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0\share\山岡\トライ6の日\2026年9月防災グッズ\"/>
    </mc:Choice>
  </mc:AlternateContent>
  <xr:revisionPtr revIDLastSave="0" documentId="13_ncr:1_{9F7DF855-7430-4402-9FE2-F17A05B56DB5}" xr6:coauthVersionLast="47" xr6:coauthVersionMax="47" xr10:uidLastSave="{00000000-0000-0000-0000-000000000000}"/>
  <bookViews>
    <workbookView xWindow="-108" yWindow="-108" windowWidth="23256" windowHeight="12456" xr2:uid="{1A51E876-3C50-4266-B8BA-0E4D89903A43}"/>
  </bookViews>
  <sheets>
    <sheet name="アキモトのパン" sheetId="3" r:id="rId1"/>
    <sheet name="Sheet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3" l="1"/>
  <c r="L19" i="3"/>
  <c r="L18" i="3"/>
  <c r="L17" i="3"/>
  <c r="L16" i="3"/>
  <c r="L15" i="3"/>
  <c r="L14" i="3"/>
  <c r="L20" i="3" l="1"/>
</calcChain>
</file>

<file path=xl/sharedStrings.xml><?xml version="1.0" encoding="utf-8"?>
<sst xmlns="http://schemas.openxmlformats.org/spreadsheetml/2006/main" count="34" uniqueCount="33">
  <si>
    <t>FAX</t>
    <phoneticPr fontId="4"/>
  </si>
  <si>
    <t>〒</t>
    <phoneticPr fontId="4"/>
  </si>
  <si>
    <t>合計金額</t>
    <rPh sb="0" eb="2">
      <t>ゴウケイ</t>
    </rPh>
    <rPh sb="2" eb="4">
      <t>キンガク</t>
    </rPh>
    <phoneticPr fontId="4"/>
  </si>
  <si>
    <t>様</t>
    <rPh sb="0" eb="1">
      <t>サマ</t>
    </rPh>
    <phoneticPr fontId="4"/>
  </si>
  <si>
    <t>ＴＥＬ</t>
    <phoneticPr fontId="4"/>
  </si>
  <si>
    <t>申込セット数</t>
    <rPh sb="0" eb="2">
      <t>モウシコミ</t>
    </rPh>
    <phoneticPr fontId="4"/>
  </si>
  <si>
    <t>ご住所</t>
    <rPh sb="1" eb="3">
      <t>ジュウショ</t>
    </rPh>
    <phoneticPr fontId="4"/>
  </si>
  <si>
    <r>
      <t>① 6缶セット</t>
    </r>
    <r>
      <rPr>
        <sz val="6"/>
        <color theme="1"/>
        <rFont val="BIZ UDPゴシック"/>
        <family val="3"/>
        <charset val="128"/>
      </rPr>
      <t>（オレンジ・ストロベリー・ブルーベリー各2缶）</t>
    </r>
    <phoneticPr fontId="4"/>
  </si>
  <si>
    <r>
      <t>② 12缶セット</t>
    </r>
    <r>
      <rPr>
        <sz val="6"/>
        <color theme="1"/>
        <rFont val="BIZ UDPゴシック"/>
        <family val="3"/>
        <charset val="128"/>
      </rPr>
      <t>（オレンジ・ストロベリー・ブルーベリー各4缶）</t>
    </r>
    <phoneticPr fontId="4"/>
  </si>
  <si>
    <r>
      <t>③ 24缶セット</t>
    </r>
    <r>
      <rPr>
        <sz val="6"/>
        <color theme="1"/>
        <rFont val="BIZ UDPゴシック"/>
        <family val="3"/>
        <charset val="128"/>
      </rPr>
      <t>（オレンジ・ストロベリー・ブルーベリー各8缶）</t>
    </r>
    <phoneticPr fontId="4"/>
  </si>
  <si>
    <t>斡旋価格
（税・送料込）</t>
    <rPh sb="0" eb="2">
      <t>アッセン</t>
    </rPh>
    <rPh sb="2" eb="4">
      <t>カカク</t>
    </rPh>
    <phoneticPr fontId="4"/>
  </si>
  <si>
    <t>合計</t>
    <rPh sb="0" eb="2">
      <t>ゴウケイ</t>
    </rPh>
    <phoneticPr fontId="4"/>
  </si>
  <si>
    <t>【お届け先】</t>
    <rPh sb="2" eb="3">
      <t>トド</t>
    </rPh>
    <rPh sb="4" eb="5">
      <t>サキ</t>
    </rPh>
    <phoneticPr fontId="4"/>
  </si>
  <si>
    <r>
      <t>④ 6缶セット</t>
    </r>
    <r>
      <rPr>
        <sz val="6"/>
        <color theme="1"/>
        <rFont val="BIZ UDPゴシック"/>
        <family val="3"/>
        <charset val="128"/>
      </rPr>
      <t>（オレンジ・ストロベリー・ブルーベリー各2缶）</t>
    </r>
    <r>
      <rPr>
        <sz val="11"/>
        <color theme="1"/>
        <rFont val="BIZ UDPゴシック"/>
        <family val="3"/>
        <charset val="128"/>
      </rPr>
      <t>【沖縄・離島】</t>
    </r>
    <rPh sb="31" eb="33">
      <t>オキナワ</t>
    </rPh>
    <rPh sb="34" eb="36">
      <t>リトウ</t>
    </rPh>
    <phoneticPr fontId="4"/>
  </si>
  <si>
    <r>
      <t>⑤ 12缶セット</t>
    </r>
    <r>
      <rPr>
        <sz val="6"/>
        <color theme="1"/>
        <rFont val="BIZ UDPゴシック"/>
        <family val="3"/>
        <charset val="128"/>
      </rPr>
      <t>（オレンジ・ストロベリー・ブルーベリー各4缶）</t>
    </r>
    <r>
      <rPr>
        <sz val="11"/>
        <color theme="1"/>
        <rFont val="BIZ UDPゴシック"/>
        <family val="3"/>
        <charset val="128"/>
      </rPr>
      <t>【沖縄・離島】</t>
    </r>
    <rPh sb="32" eb="34">
      <t>オキナワ</t>
    </rPh>
    <rPh sb="35" eb="37">
      <t>リトウ</t>
    </rPh>
    <phoneticPr fontId="4"/>
  </si>
  <si>
    <r>
      <t>⑥ 24缶セット</t>
    </r>
    <r>
      <rPr>
        <sz val="6"/>
        <color theme="1"/>
        <rFont val="BIZ UDPゴシック"/>
        <family val="3"/>
        <charset val="128"/>
      </rPr>
      <t>（オレンジ・ストロベリー・ブルーベリー各8缶）</t>
    </r>
    <r>
      <rPr>
        <sz val="11"/>
        <color theme="1"/>
        <rFont val="BIZ UDPゴシック"/>
        <family val="3"/>
        <charset val="128"/>
      </rPr>
      <t>【沖縄・離島】</t>
    </r>
    <rPh sb="32" eb="34">
      <t>オキナワ</t>
    </rPh>
    <rPh sb="35" eb="37">
      <t>リトウ</t>
    </rPh>
    <phoneticPr fontId="4"/>
  </si>
  <si>
    <t>商品名</t>
    <rPh sb="0" eb="3">
      <t>ショウヒンメイ</t>
    </rPh>
    <phoneticPr fontId="4"/>
  </si>
  <si>
    <t>狭山市勤労者福祉サービスセンター　行　</t>
    <rPh sb="0" eb="2">
      <t>サヤマ</t>
    </rPh>
    <rPh sb="2" eb="3">
      <t>シ</t>
    </rPh>
    <rPh sb="3" eb="6">
      <t>キンロウシャ</t>
    </rPh>
    <rPh sb="6" eb="8">
      <t>フクシ</t>
    </rPh>
    <rPh sb="17" eb="18">
      <t>イキ</t>
    </rPh>
    <phoneticPr fontId="4"/>
  </si>
  <si>
    <t>04-2955-7811</t>
    <phoneticPr fontId="4"/>
  </si>
  <si>
    <t>サービスセンター記入</t>
    <rPh sb="8" eb="10">
      <t>キニュウ</t>
    </rPh>
    <phoneticPr fontId="4"/>
  </si>
  <si>
    <t xml:space="preserve">
【アキモトのパンの缶詰】 お申込書</t>
    <rPh sb="10" eb="12">
      <t>カンヅメ</t>
    </rPh>
    <rPh sb="15" eb="18">
      <t>モウシコミショ</t>
    </rPh>
    <phoneticPr fontId="4"/>
  </si>
  <si>
    <t>事業所名</t>
    <rPh sb="0" eb="3">
      <t>ジギョウショ</t>
    </rPh>
    <rPh sb="3" eb="4">
      <t>メイ</t>
    </rPh>
    <phoneticPr fontId="4"/>
  </si>
  <si>
    <t>会員名</t>
    <rPh sb="0" eb="2">
      <t>カイイン</t>
    </rPh>
    <rPh sb="2" eb="3">
      <t>メイ</t>
    </rPh>
    <phoneticPr fontId="4"/>
  </si>
  <si>
    <t>会員番号</t>
    <rPh sb="0" eb="2">
      <t>カイイン</t>
    </rPh>
    <rPh sb="2" eb="4">
      <t>バンゴウ</t>
    </rPh>
    <phoneticPr fontId="4"/>
  </si>
  <si>
    <t>お名前</t>
    <rPh sb="1" eb="3">
      <t>ナマエ</t>
    </rPh>
    <phoneticPr fontId="4"/>
  </si>
  <si>
    <t>サービスセンター受付</t>
    <rPh sb="8" eb="10">
      <t>ウケツケ</t>
    </rPh>
    <phoneticPr fontId="4"/>
  </si>
  <si>
    <t>受付No.</t>
    <rPh sb="0" eb="2">
      <t>ウケツケ</t>
    </rPh>
    <phoneticPr fontId="4"/>
  </si>
  <si>
    <t>FAXでお申込みの方へ</t>
    <rPh sb="5" eb="7">
      <t>モウシコ</t>
    </rPh>
    <rPh sb="9" eb="10">
      <t>カタ</t>
    </rPh>
    <phoneticPr fontId="4"/>
  </si>
  <si>
    <t>TEL</t>
    <phoneticPr fontId="4"/>
  </si>
  <si>
    <t>サービスセンターで受付後、右のサービスセンター受付欄に押印したものを</t>
    <rPh sb="9" eb="11">
      <t>ウケツケ</t>
    </rPh>
    <rPh sb="11" eb="12">
      <t>ゴ</t>
    </rPh>
    <rPh sb="13" eb="14">
      <t>ミギ</t>
    </rPh>
    <rPh sb="23" eb="25">
      <t>ウケツケ</t>
    </rPh>
    <rPh sb="25" eb="26">
      <t>ラン</t>
    </rPh>
    <rPh sb="27" eb="29">
      <t>オウイン</t>
    </rPh>
    <phoneticPr fontId="4"/>
  </si>
  <si>
    <t>ご記入いただきましたFAX番号へ返信します。</t>
    <rPh sb="13" eb="15">
      <t>バンゴウ</t>
    </rPh>
    <phoneticPr fontId="4"/>
  </si>
  <si>
    <t>返信された内容をご確認いただき、お支払いをもって申し込み完了となります。</t>
    <rPh sb="0" eb="2">
      <t>ヘンシン</t>
    </rPh>
    <rPh sb="5" eb="7">
      <t>ナイヨウ</t>
    </rPh>
    <rPh sb="9" eb="11">
      <t>カクニン</t>
    </rPh>
    <rPh sb="17" eb="19">
      <t>シハラ</t>
    </rPh>
    <rPh sb="24" eb="25">
      <t>モウ</t>
    </rPh>
    <rPh sb="26" eb="27">
      <t>コ</t>
    </rPh>
    <rPh sb="28" eb="30">
      <t>カンリョウ</t>
    </rPh>
    <phoneticPr fontId="4"/>
  </si>
  <si>
    <t>返信に2～3日お時間を頂戴する場合もございます。</t>
    <rPh sb="0" eb="2">
      <t>ヘンシン</t>
    </rPh>
    <rPh sb="6" eb="7">
      <t>ニチ</t>
    </rPh>
    <rPh sb="8" eb="10">
      <t>ジカン</t>
    </rPh>
    <rPh sb="11" eb="13">
      <t>チョウダイ</t>
    </rPh>
    <rPh sb="15" eb="17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</si>
</sst>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2" fillId="0" borderId="0" xfId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6" fontId="3" fillId="0" borderId="0" xfId="2" applyFo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3" fillId="0" borderId="0" xfId="2" applyNumberFormat="1" applyFont="1">
      <alignment vertical="center"/>
    </xf>
    <xf numFmtId="0" fontId="3" fillId="0" borderId="14" xfId="0" applyFont="1" applyBorder="1">
      <alignment vertical="center"/>
    </xf>
    <xf numFmtId="0" fontId="12" fillId="0" borderId="20" xfId="0" applyFont="1" applyBorder="1">
      <alignment vertical="center"/>
    </xf>
    <xf numFmtId="0" fontId="9" fillId="0" borderId="20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6" fontId="10" fillId="0" borderId="20" xfId="2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13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6" fontId="10" fillId="0" borderId="14" xfId="2" applyFont="1" applyBorder="1" applyAlignment="1">
      <alignment horizontal="center" vertical="center"/>
    </xf>
    <xf numFmtId="6" fontId="10" fillId="0" borderId="18" xfId="2" applyFont="1" applyBorder="1" applyAlignment="1">
      <alignment horizontal="center" vertical="center"/>
    </xf>
    <xf numFmtId="0" fontId="10" fillId="0" borderId="18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6" fontId="3" fillId="0" borderId="25" xfId="0" applyNumberFormat="1" applyFont="1" applyBorder="1">
      <alignment vertical="center"/>
    </xf>
    <xf numFmtId="0" fontId="6" fillId="0" borderId="16" xfId="0" applyFont="1" applyBorder="1" applyAlignment="1">
      <alignment horizontal="center" vertical="center" wrapText="1"/>
    </xf>
    <xf numFmtId="0" fontId="10" fillId="0" borderId="26" xfId="0" applyFont="1" applyBorder="1">
      <alignment vertical="center"/>
    </xf>
    <xf numFmtId="0" fontId="12" fillId="0" borderId="16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6" fontId="10" fillId="0" borderId="26" xfId="2" applyFont="1" applyBorder="1" applyAlignment="1">
      <alignment horizontal="left" vertical="center"/>
    </xf>
    <xf numFmtId="0" fontId="3" fillId="0" borderId="26" xfId="0" applyFont="1" applyBorder="1">
      <alignment vertical="center"/>
    </xf>
    <xf numFmtId="6" fontId="10" fillId="0" borderId="26" xfId="2" applyFont="1" applyBorder="1" applyAlignment="1">
      <alignment horizontal="center" vertical="center"/>
    </xf>
    <xf numFmtId="6" fontId="10" fillId="0" borderId="28" xfId="2" applyFont="1" applyBorder="1">
      <alignment vertical="center"/>
    </xf>
    <xf numFmtId="6" fontId="10" fillId="0" borderId="29" xfId="2" applyFont="1" applyBorder="1" applyAlignment="1">
      <alignment horizontal="center" vertical="center"/>
    </xf>
    <xf numFmtId="6" fontId="3" fillId="0" borderId="9" xfId="0" applyNumberFormat="1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2" applyNumberFormat="1" applyFont="1" applyFill="1" applyBorder="1" applyAlignment="1">
      <alignment vertical="center"/>
    </xf>
    <xf numFmtId="0" fontId="9" fillId="0" borderId="11" xfId="2" applyNumberFormat="1" applyFont="1" applyFill="1" applyBorder="1" applyAlignment="1">
      <alignment vertical="center"/>
    </xf>
    <xf numFmtId="0" fontId="9" fillId="0" borderId="24" xfId="2" applyNumberFormat="1" applyFont="1" applyFill="1" applyBorder="1" applyAlignment="1">
      <alignment vertical="center"/>
    </xf>
    <xf numFmtId="0" fontId="9" fillId="0" borderId="30" xfId="0" applyFont="1" applyBorder="1">
      <alignment vertical="center"/>
    </xf>
    <xf numFmtId="0" fontId="10" fillId="0" borderId="31" xfId="0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0" fontId="3" fillId="0" borderId="33" xfId="0" applyFont="1" applyBorder="1">
      <alignment vertical="center"/>
    </xf>
    <xf numFmtId="6" fontId="10" fillId="0" borderId="34" xfId="2" applyFont="1" applyBorder="1">
      <alignment vertical="center"/>
    </xf>
    <xf numFmtId="0" fontId="3" fillId="0" borderId="35" xfId="0" applyFont="1" applyBorder="1">
      <alignment vertical="center"/>
    </xf>
    <xf numFmtId="6" fontId="10" fillId="0" borderId="36" xfId="2" applyFont="1" applyBorder="1">
      <alignment vertical="center"/>
    </xf>
    <xf numFmtId="6" fontId="10" fillId="0" borderId="37" xfId="2" applyFont="1" applyBorder="1">
      <alignment vertical="center"/>
    </xf>
    <xf numFmtId="6" fontId="3" fillId="0" borderId="35" xfId="2" applyFont="1" applyBorder="1" applyAlignment="1">
      <alignment horizontal="left" vertical="center"/>
    </xf>
    <xf numFmtId="6" fontId="3" fillId="0" borderId="38" xfId="2" applyFont="1" applyBorder="1" applyAlignment="1">
      <alignment horizontal="left" vertical="center"/>
    </xf>
    <xf numFmtId="6" fontId="10" fillId="0" borderId="39" xfId="2" applyFont="1" applyBorder="1">
      <alignment vertical="center"/>
    </xf>
    <xf numFmtId="0" fontId="9" fillId="0" borderId="40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3" fillId="0" borderId="14" xfId="0" applyFont="1" applyBorder="1">
      <alignment vertical="center"/>
    </xf>
    <xf numFmtId="6" fontId="13" fillId="0" borderId="14" xfId="2" applyFont="1" applyBorder="1">
      <alignment vertical="center"/>
    </xf>
    <xf numFmtId="6" fontId="13" fillId="0" borderId="15" xfId="2" applyFont="1" applyBorder="1" applyAlignment="1">
      <alignment horizontal="center" vertical="center"/>
    </xf>
    <xf numFmtId="6" fontId="13" fillId="0" borderId="2" xfId="2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20" xfId="0" applyFont="1" applyBorder="1">
      <alignment vertical="center"/>
    </xf>
    <xf numFmtId="6" fontId="13" fillId="0" borderId="27" xfId="2" applyFont="1" applyBorder="1">
      <alignment vertical="center"/>
    </xf>
    <xf numFmtId="6" fontId="13" fillId="0" borderId="21" xfId="2" applyFont="1" applyBorder="1" applyAlignment="1">
      <alignment horizontal="center" vertical="center"/>
    </xf>
    <xf numFmtId="6" fontId="13" fillId="0" borderId="22" xfId="2" applyFont="1" applyBorder="1" applyAlignment="1">
      <alignment horizontal="center" vertical="center"/>
    </xf>
    <xf numFmtId="0" fontId="13" fillId="0" borderId="22" xfId="0" applyFont="1" applyBorder="1">
      <alignment vertical="center"/>
    </xf>
    <xf numFmtId="6" fontId="13" fillId="0" borderId="20" xfId="2" applyFont="1" applyBorder="1">
      <alignment vertical="center"/>
    </xf>
    <xf numFmtId="6" fontId="13" fillId="0" borderId="20" xfId="2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3" xfId="0" applyFont="1" applyBorder="1">
      <alignment vertical="center"/>
    </xf>
    <xf numFmtId="0" fontId="11" fillId="0" borderId="4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9B593-AD14-4814-9656-5B605A05B5BE}">
  <dimension ref="A1:M26"/>
  <sheetViews>
    <sheetView showGridLines="0" tabSelected="1" topLeftCell="A19" zoomScaleNormal="100" workbookViewId="0">
      <selection activeCell="C31" sqref="C31"/>
    </sheetView>
  </sheetViews>
  <sheetFormatPr defaultColWidth="9" defaultRowHeight="12.6" x14ac:dyDescent="0.45"/>
  <cols>
    <col min="1" max="1" width="13" style="1" customWidth="1"/>
    <col min="2" max="2" width="5.19921875" style="1" customWidth="1"/>
    <col min="3" max="3" width="4.19921875" style="1" customWidth="1"/>
    <col min="4" max="4" width="3.69921875" style="1" bestFit="1" customWidth="1"/>
    <col min="5" max="5" width="4.19921875" style="1" customWidth="1"/>
    <col min="6" max="6" width="3.69921875" style="1" bestFit="1" customWidth="1"/>
    <col min="7" max="7" width="4.19921875" style="1" customWidth="1"/>
    <col min="8" max="8" width="3.69921875" style="1" bestFit="1" customWidth="1"/>
    <col min="9" max="9" width="9" style="1"/>
    <col min="10" max="10" width="9.69921875" style="1" bestFit="1" customWidth="1"/>
    <col min="11" max="11" width="9" style="1"/>
    <col min="12" max="12" width="14.19921875" style="1" customWidth="1"/>
    <col min="13" max="16384" width="9" style="1"/>
  </cols>
  <sheetData>
    <row r="1" spans="1:13" ht="21.6" customHeight="1" x14ac:dyDescent="0.45">
      <c r="K1" s="1" t="s">
        <v>26</v>
      </c>
      <c r="L1" s="2"/>
    </row>
    <row r="2" spans="1:13" ht="22.5" customHeight="1" x14ac:dyDescent="0.45">
      <c r="A2" s="3" t="s">
        <v>17</v>
      </c>
      <c r="L2" s="4" t="s">
        <v>19</v>
      </c>
    </row>
    <row r="3" spans="1:13" ht="22.5" customHeight="1" x14ac:dyDescent="0.45">
      <c r="A3" s="19" t="s">
        <v>0</v>
      </c>
      <c r="B3" s="19" t="s">
        <v>18</v>
      </c>
      <c r="C3" s="6"/>
      <c r="D3" s="6"/>
      <c r="E3" s="6"/>
      <c r="F3" s="6"/>
      <c r="G3" s="6"/>
      <c r="H3" s="6"/>
    </row>
    <row r="4" spans="1:13" ht="48" customHeight="1" thickBot="1" x14ac:dyDescent="0.3">
      <c r="A4" s="82" t="s">
        <v>20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3" ht="31.5" customHeight="1" x14ac:dyDescent="0.45">
      <c r="A5" s="54" t="s">
        <v>21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5"/>
    </row>
    <row r="6" spans="1:13" ht="31.5" customHeight="1" x14ac:dyDescent="0.45">
      <c r="A6" s="55" t="s">
        <v>22</v>
      </c>
      <c r="B6" s="80"/>
      <c r="C6" s="81"/>
      <c r="D6" s="81"/>
      <c r="E6" s="81"/>
      <c r="F6" s="81"/>
      <c r="G6" s="81"/>
      <c r="H6" s="81"/>
      <c r="J6" s="10" t="s">
        <v>3</v>
      </c>
      <c r="K6" s="11"/>
      <c r="L6" s="56"/>
    </row>
    <row r="7" spans="1:13" ht="31.5" customHeight="1" x14ac:dyDescent="0.45">
      <c r="A7" s="55" t="s">
        <v>23</v>
      </c>
      <c r="B7" s="72"/>
      <c r="C7" s="11"/>
      <c r="D7" s="15"/>
      <c r="E7" s="11"/>
      <c r="F7" s="15"/>
      <c r="G7" s="79"/>
      <c r="H7" s="15"/>
      <c r="I7" s="11"/>
      <c r="J7" s="11"/>
      <c r="K7" s="11"/>
      <c r="L7" s="56"/>
    </row>
    <row r="8" spans="1:13" ht="31.5" customHeight="1" x14ac:dyDescent="0.45">
      <c r="A8" s="55" t="s">
        <v>28</v>
      </c>
      <c r="B8" s="72"/>
      <c r="C8" s="11"/>
      <c r="D8" s="15"/>
      <c r="E8" s="11"/>
      <c r="F8" s="15"/>
      <c r="G8" s="79"/>
      <c r="H8" s="15"/>
      <c r="I8" s="11"/>
      <c r="J8" s="11"/>
      <c r="K8" s="11"/>
      <c r="L8" s="56"/>
    </row>
    <row r="9" spans="1:13" ht="31.5" customHeight="1" thickBot="1" x14ac:dyDescent="0.5">
      <c r="A9" s="73" t="s">
        <v>0</v>
      </c>
      <c r="B9" s="74"/>
      <c r="C9" s="75"/>
      <c r="D9" s="76"/>
      <c r="E9" s="75"/>
      <c r="F9" s="76"/>
      <c r="G9" s="77"/>
      <c r="H9" s="76"/>
      <c r="I9" s="75"/>
      <c r="J9" s="75"/>
      <c r="K9" s="75"/>
      <c r="L9" s="78"/>
    </row>
    <row r="10" spans="1:13" ht="25.5" customHeight="1" thickBot="1" x14ac:dyDescent="0.5">
      <c r="A10" s="3" t="s">
        <v>12</v>
      </c>
      <c r="K10" s="12"/>
      <c r="L10" s="9"/>
    </row>
    <row r="11" spans="1:13" ht="29.25" customHeight="1" x14ac:dyDescent="0.45">
      <c r="A11" s="92" t="s">
        <v>24</v>
      </c>
      <c r="B11" s="93"/>
      <c r="C11" s="70"/>
      <c r="D11" s="39"/>
      <c r="E11" s="39"/>
      <c r="F11" s="39"/>
      <c r="G11" s="39"/>
      <c r="H11" s="39"/>
      <c r="I11" s="40"/>
      <c r="J11" s="69" t="s">
        <v>4</v>
      </c>
      <c r="K11" s="41"/>
      <c r="L11" s="42"/>
    </row>
    <row r="12" spans="1:13" ht="62.1" customHeight="1" x14ac:dyDescent="0.45">
      <c r="A12" s="43" t="s">
        <v>6</v>
      </c>
      <c r="B12" s="89" t="s">
        <v>1</v>
      </c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1:13" s="8" customFormat="1" ht="31.5" customHeight="1" x14ac:dyDescent="0.45">
      <c r="A13" s="44"/>
      <c r="B13" s="18"/>
      <c r="C13" s="30"/>
      <c r="D13" s="91" t="s">
        <v>16</v>
      </c>
      <c r="E13" s="91"/>
      <c r="F13" s="91"/>
      <c r="G13" s="31"/>
      <c r="H13" s="28"/>
      <c r="I13" s="32"/>
      <c r="J13" s="20" t="s">
        <v>10</v>
      </c>
      <c r="K13" s="20" t="s">
        <v>5</v>
      </c>
      <c r="L13" s="45" t="s">
        <v>2</v>
      </c>
      <c r="M13" s="5"/>
    </row>
    <row r="14" spans="1:13" ht="26.25" customHeight="1" x14ac:dyDescent="0.45">
      <c r="A14" s="46" t="s">
        <v>7</v>
      </c>
      <c r="B14" s="13"/>
      <c r="C14" s="13"/>
      <c r="D14" s="13"/>
      <c r="E14" s="21"/>
      <c r="F14" s="57"/>
      <c r="G14" s="58"/>
      <c r="H14" s="58"/>
      <c r="I14" s="59"/>
      <c r="J14" s="60">
        <v>3250</v>
      </c>
      <c r="K14" s="61">
        <v>0</v>
      </c>
      <c r="L14" s="47">
        <f>J14*K14</f>
        <v>0</v>
      </c>
      <c r="M14" s="5"/>
    </row>
    <row r="15" spans="1:13" s="8" customFormat="1" ht="26.25" customHeight="1" x14ac:dyDescent="0.45">
      <c r="A15" s="48" t="s">
        <v>8</v>
      </c>
      <c r="B15" s="16"/>
      <c r="C15" s="14"/>
      <c r="D15" s="15"/>
      <c r="E15" s="17"/>
      <c r="F15" s="62"/>
      <c r="G15" s="63"/>
      <c r="H15" s="63"/>
      <c r="I15" s="64"/>
      <c r="J15" s="65">
        <v>5700</v>
      </c>
      <c r="K15" s="66">
        <v>0</v>
      </c>
      <c r="L15" s="49">
        <f t="shared" ref="L15:L16" si="0">J15*K15</f>
        <v>0</v>
      </c>
    </row>
    <row r="16" spans="1:13" ht="26.25" customHeight="1" x14ac:dyDescent="0.45">
      <c r="A16" s="48" t="s">
        <v>9</v>
      </c>
      <c r="B16" s="16"/>
      <c r="C16" s="16"/>
      <c r="D16" s="16"/>
      <c r="E16" s="17"/>
      <c r="F16" s="62"/>
      <c r="G16" s="67"/>
      <c r="H16" s="67"/>
      <c r="I16" s="64"/>
      <c r="J16" s="65">
        <v>10800</v>
      </c>
      <c r="K16" s="66">
        <v>0</v>
      </c>
      <c r="L16" s="50">
        <f t="shared" si="0"/>
        <v>0</v>
      </c>
    </row>
    <row r="17" spans="1:13" ht="26.25" customHeight="1" x14ac:dyDescent="0.45">
      <c r="A17" s="51" t="s">
        <v>13</v>
      </c>
      <c r="B17" s="16"/>
      <c r="C17" s="16"/>
      <c r="D17" s="16"/>
      <c r="E17" s="17"/>
      <c r="F17" s="62"/>
      <c r="G17" s="67"/>
      <c r="H17" s="68"/>
      <c r="I17" s="64"/>
      <c r="J17" s="65">
        <v>4100</v>
      </c>
      <c r="K17" s="66">
        <v>0</v>
      </c>
      <c r="L17" s="50">
        <f>J17*K17</f>
        <v>0</v>
      </c>
      <c r="M17" s="5"/>
    </row>
    <row r="18" spans="1:13" s="8" customFormat="1" ht="26.25" customHeight="1" x14ac:dyDescent="0.45">
      <c r="A18" s="51" t="s">
        <v>14</v>
      </c>
      <c r="B18" s="16"/>
      <c r="C18" s="14"/>
      <c r="D18" s="15"/>
      <c r="E18" s="17"/>
      <c r="F18" s="62"/>
      <c r="G18" s="63"/>
      <c r="H18" s="68"/>
      <c r="I18" s="64"/>
      <c r="J18" s="65">
        <v>6450</v>
      </c>
      <c r="K18" s="66">
        <v>0</v>
      </c>
      <c r="L18" s="49">
        <f t="shared" ref="L18:L19" si="1">J18*K18</f>
        <v>0</v>
      </c>
    </row>
    <row r="19" spans="1:13" ht="26.25" customHeight="1" thickBot="1" x14ac:dyDescent="0.5">
      <c r="A19" s="52" t="s">
        <v>15</v>
      </c>
      <c r="B19" s="34"/>
      <c r="C19" s="34"/>
      <c r="D19" s="34"/>
      <c r="E19" s="35"/>
      <c r="F19" s="29"/>
      <c r="G19" s="36"/>
      <c r="H19" s="33"/>
      <c r="I19" s="37"/>
      <c r="J19" s="22">
        <v>11800</v>
      </c>
      <c r="K19" s="23">
        <v>0</v>
      </c>
      <c r="L19" s="53">
        <f t="shared" si="1"/>
        <v>0</v>
      </c>
    </row>
    <row r="20" spans="1:13" ht="27.9" customHeight="1" thickBot="1" x14ac:dyDescent="0.5">
      <c r="A20" s="24"/>
      <c r="B20" s="25"/>
      <c r="C20" s="25"/>
      <c r="D20" s="25"/>
      <c r="E20" s="25"/>
      <c r="F20" s="25"/>
      <c r="G20" s="38"/>
      <c r="H20" s="25"/>
      <c r="I20" s="25"/>
      <c r="J20" s="25" t="s">
        <v>11</v>
      </c>
      <c r="K20" s="26">
        <f>SUM(K14:K19)</f>
        <v>0</v>
      </c>
      <c r="L20" s="27">
        <f>SUM(L14:L19)</f>
        <v>0</v>
      </c>
    </row>
    <row r="21" spans="1:13" ht="22.5" customHeight="1" x14ac:dyDescent="0.4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3" ht="18" customHeight="1" x14ac:dyDescent="0.45">
      <c r="A22" s="1" t="s">
        <v>27</v>
      </c>
      <c r="L22" s="71" t="s">
        <v>25</v>
      </c>
    </row>
    <row r="23" spans="1:13" ht="15.6" customHeight="1" x14ac:dyDescent="0.45">
      <c r="A23" s="1" t="s">
        <v>29</v>
      </c>
      <c r="L23" s="86"/>
    </row>
    <row r="24" spans="1:13" ht="15.6" customHeight="1" x14ac:dyDescent="0.45">
      <c r="A24" s="1" t="s">
        <v>30</v>
      </c>
      <c r="L24" s="87"/>
    </row>
    <row r="25" spans="1:13" ht="18.600000000000001" customHeight="1" x14ac:dyDescent="0.45">
      <c r="A25" s="1" t="s">
        <v>32</v>
      </c>
      <c r="L25" s="87"/>
    </row>
    <row r="26" spans="1:13" ht="13.8" customHeight="1" x14ac:dyDescent="0.45">
      <c r="A26" s="1" t="s">
        <v>31</v>
      </c>
      <c r="L26" s="88"/>
    </row>
  </sheetData>
  <mergeCells count="7">
    <mergeCell ref="B6:H6"/>
    <mergeCell ref="A4:L4"/>
    <mergeCell ref="B5:L5"/>
    <mergeCell ref="L23:L26"/>
    <mergeCell ref="B12:L12"/>
    <mergeCell ref="D13:F13"/>
    <mergeCell ref="A11:B11"/>
  </mergeCells>
  <phoneticPr fontId="4"/>
  <pageMargins left="0.56999999999999995" right="0.27559055118110237" top="0.74803149606299213" bottom="0.74803149606299213" header="0.31496062992125984" footer="0.31496062992125984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C9B7E-5D8E-4D82-9BBD-1D5292E3A29E}">
  <dimension ref="A1"/>
  <sheetViews>
    <sheetView zoomScaleNormal="100" workbookViewId="0"/>
  </sheetViews>
  <sheetFormatPr defaultRowHeight="18" x14ac:dyDescent="0.45"/>
  <sheetData/>
  <phoneticPr fontId="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アキモトのパン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全福センター001</dc:creator>
  <cp:lastModifiedBy>SC10</cp:lastModifiedBy>
  <cp:lastPrinted>2026-07-17T06:16:12Z</cp:lastPrinted>
  <dcterms:created xsi:type="dcterms:W3CDTF">2024-01-30T23:15:35Z</dcterms:created>
  <dcterms:modified xsi:type="dcterms:W3CDTF">2026-07-17T06:21:49Z</dcterms:modified>
</cp:coreProperties>
</file>